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 defaultThemeVersion="124226"/>
  <bookViews>
    <workbookView xWindow="0" yWindow="0" windowWidth="25605" windowHeight="16440" tabRatio="5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5" i="1"/>
  <c r="H4" i="1"/>
  <c r="H3" i="1"/>
</calcChain>
</file>

<file path=xl/sharedStrings.xml><?xml version="1.0" encoding="utf-8"?>
<sst xmlns="http://schemas.openxmlformats.org/spreadsheetml/2006/main" count="130" uniqueCount="108">
  <si>
    <t>Број индекса</t>
  </si>
  <si>
    <t>Студент</t>
  </si>
  <si>
    <t>1.</t>
  </si>
  <si>
    <t>54/22</t>
  </si>
  <si>
    <t>Иветић (Стојан) Ђорђе</t>
  </si>
  <si>
    <t>2.</t>
  </si>
  <si>
    <t>37/22</t>
  </si>
  <si>
    <t>Јокић (Радован) Николина</t>
  </si>
  <si>
    <t>3.</t>
  </si>
  <si>
    <t>6/22</t>
  </si>
  <si>
    <t>Јовановић (Драган) Никола</t>
  </si>
  <si>
    <t>4.</t>
  </si>
  <si>
    <t>35/22</t>
  </si>
  <si>
    <t>Кљештан (Миланко) Анђела</t>
  </si>
  <si>
    <t>5.</t>
  </si>
  <si>
    <t>36/22</t>
  </si>
  <si>
    <t>Кљештан (Миланко) Аница</t>
  </si>
  <si>
    <t>6.</t>
  </si>
  <si>
    <t>8/22</t>
  </si>
  <si>
    <t>Крбањевић (Драган) Марина</t>
  </si>
  <si>
    <t>7.</t>
  </si>
  <si>
    <t>21/22</t>
  </si>
  <si>
    <t>Крстић (Радован) Радивоје</t>
  </si>
  <si>
    <t>8.</t>
  </si>
  <si>
    <t>10/22</t>
  </si>
  <si>
    <t>Лујић (Марко) Божана</t>
  </si>
  <si>
    <t>9.</t>
  </si>
  <si>
    <t>45/22</t>
  </si>
  <si>
    <t>Мајдов (Горан) Марина</t>
  </si>
  <si>
    <t>10.</t>
  </si>
  <si>
    <t>38/21</t>
  </si>
  <si>
    <t>Максимовић (Митар) Душан</t>
  </si>
  <si>
    <t>11.</t>
  </si>
  <si>
    <t>50/22</t>
  </si>
  <si>
    <t>Маринковић (Небојша) Сања</t>
  </si>
  <si>
    <t>12.</t>
  </si>
  <si>
    <t>25/22</t>
  </si>
  <si>
    <t>Микић (Раде) Душанка</t>
  </si>
  <si>
    <t>13.</t>
  </si>
  <si>
    <t>61/22</t>
  </si>
  <si>
    <t>Милосављевић (Раде) Марко</t>
  </si>
  <si>
    <t>14.</t>
  </si>
  <si>
    <t>9/22</t>
  </si>
  <si>
    <t>Миркић (Драган) Вања</t>
  </si>
  <si>
    <t>15.</t>
  </si>
  <si>
    <t>17/22</t>
  </si>
  <si>
    <t>Млађеновић (Недељко) Александра</t>
  </si>
  <si>
    <t>16.</t>
  </si>
  <si>
    <t>32/22</t>
  </si>
  <si>
    <t>Остојић (Стојан) Јелена</t>
  </si>
  <si>
    <t>17.</t>
  </si>
  <si>
    <t>12/22</t>
  </si>
  <si>
    <t>Павловић (Бојан) Ђуро</t>
  </si>
  <si>
    <t>18.</t>
  </si>
  <si>
    <t>42/22</t>
  </si>
  <si>
    <t>Петковић (Милорад) Милош</t>
  </si>
  <si>
    <t>19.</t>
  </si>
  <si>
    <t>23/22</t>
  </si>
  <si>
    <t>Петровић (Жељко) Божана</t>
  </si>
  <si>
    <t>20.</t>
  </si>
  <si>
    <t>60/22</t>
  </si>
  <si>
    <t>Петровић (Жељко) Јована</t>
  </si>
  <si>
    <t>21.</t>
  </si>
  <si>
    <t>30/21</t>
  </si>
  <si>
    <t>Радовановић (Раденко) Софија</t>
  </si>
  <si>
    <t>22.</t>
  </si>
  <si>
    <t>47/22</t>
  </si>
  <si>
    <t>Симић (Јовица) Милош</t>
  </si>
  <si>
    <t>23.</t>
  </si>
  <si>
    <t>3/20</t>
  </si>
  <si>
    <t>Солаковић (Брано) Ивана</t>
  </si>
  <si>
    <t>24.</t>
  </si>
  <si>
    <t>4/20</t>
  </si>
  <si>
    <t>Стевановић (Горан) Радојка</t>
  </si>
  <si>
    <t>25.</t>
  </si>
  <si>
    <t>20/22</t>
  </si>
  <si>
    <t>Стевановић (Милорад) Јована</t>
  </si>
  <si>
    <t>26.</t>
  </si>
  <si>
    <t>2/22</t>
  </si>
  <si>
    <t>Стевановић (Зоран) Велимир</t>
  </si>
  <si>
    <t>27.</t>
  </si>
  <si>
    <t>44/21</t>
  </si>
  <si>
    <t>Стјепановић (Драган) Катарина</t>
  </si>
  <si>
    <t>28.</t>
  </si>
  <si>
    <t>22/22</t>
  </si>
  <si>
    <t>Стојановић (Љубиша) Рада</t>
  </si>
  <si>
    <t>29.</t>
  </si>
  <si>
    <t>38/22</t>
  </si>
  <si>
    <t>Вељанчић (Бранислав) Тамара</t>
  </si>
  <si>
    <t>30.</t>
  </si>
  <si>
    <t>4/22</t>
  </si>
  <si>
    <t>Зарић (Недељко) Милка</t>
  </si>
  <si>
    <t>Крбањевић (Драган) Кристина</t>
  </si>
  <si>
    <t>Симендић Кристина</t>
  </si>
  <si>
    <t>58/22</t>
  </si>
  <si>
    <t>/</t>
  </si>
  <si>
    <t>Колоквијум 1  (мах 20 бодова)</t>
  </si>
  <si>
    <t>Колоквијум 2 (мах 20 бодова)</t>
  </si>
  <si>
    <t>Љубојевић Роса</t>
  </si>
  <si>
    <t>57/21</t>
  </si>
  <si>
    <t xml:space="preserve">Активност </t>
  </si>
  <si>
    <t>Присуство</t>
  </si>
  <si>
    <t>Укупно бодова</t>
  </si>
  <si>
    <t>Приједлог оцјене</t>
  </si>
  <si>
    <t>Максималан број поена је 50.</t>
  </si>
  <si>
    <t>Студент мора положити оба колоквијума да би се предложила оцјена.</t>
  </si>
  <si>
    <t xml:space="preserve">Минималан број поена за полагање је 27. </t>
  </si>
  <si>
    <t>Усмени испит и упис оцјена ће се одржати у термину писменог испита у заказаном термину првог испитног рока.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</si>
</sst>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5" borderId="2" applyNumberFormat="0" applyAlignment="0" applyProtection="0"/>
  </cellStyleXfs>
  <cellXfs count="11"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16" fontId="0" fillId="0" borderId="0" xfId="0" applyNumberFormat="1" applyFont="1" applyFill="1" applyBorder="1"/>
    <xf numFmtId="0" fontId="1" fillId="2" borderId="0" xfId="1" applyBorder="1"/>
    <xf numFmtId="0" fontId="2" fillId="3" borderId="0" xfId="2" applyBorder="1"/>
    <xf numFmtId="0" fontId="0" fillId="0" borderId="0" xfId="0" applyFont="1" applyFill="1" applyBorder="1"/>
    <xf numFmtId="0" fontId="4" fillId="5" borderId="2" xfId="4"/>
    <xf numFmtId="0" fontId="0" fillId="0" borderId="0" xfId="0"/>
    <xf numFmtId="0" fontId="3" fillId="4" borderId="1" xfId="3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</cellXfs>
  <cellStyles count="5">
    <cellStyle name="Bad" xfId="2" builtinId="27"/>
    <cellStyle name="Check Cell" xfId="4" builtinId="23"/>
    <cellStyle name="Good" xfId="1" builtinId="26"/>
    <cellStyle name="Input" xfId="3" builtinId="20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H42" sqref="H42"/>
    </sheetView>
  </sheetViews>
  <sheetFormatPr defaultRowHeight="15"/>
  <cols>
    <col min="1" max="1" width="4.140625" customWidth="1"/>
    <col min="2" max="2" width="8" customWidth="1"/>
    <col min="3" max="3" width="35" customWidth="1"/>
    <col min="4" max="4" width="30.28515625" customWidth="1"/>
    <col min="5" max="5" width="28.7109375" customWidth="1"/>
    <col min="6" max="7" width="10.140625" customWidth="1"/>
    <col min="8" max="8" width="14.42578125" customWidth="1"/>
    <col min="9" max="9" width="18" customWidth="1"/>
  </cols>
  <sheetData>
    <row r="1" spans="1:9" ht="15.75" thickBot="1">
      <c r="A1" s="9"/>
      <c r="B1" s="10"/>
      <c r="C1" s="10"/>
      <c r="D1" s="10"/>
      <c r="E1" s="10"/>
    </row>
    <row r="2" spans="1:9" ht="16.5" thickTop="1" thickBot="1">
      <c r="A2" s="6"/>
      <c r="B2" s="6" t="s">
        <v>0</v>
      </c>
      <c r="C2" s="6" t="s">
        <v>1</v>
      </c>
      <c r="D2" s="6" t="s">
        <v>96</v>
      </c>
      <c r="E2" s="6" t="s">
        <v>97</v>
      </c>
      <c r="F2" s="6" t="s">
        <v>100</v>
      </c>
      <c r="G2" s="6" t="s">
        <v>101</v>
      </c>
      <c r="H2" s="6" t="s">
        <v>102</v>
      </c>
      <c r="I2" s="6" t="s">
        <v>103</v>
      </c>
    </row>
    <row r="3" spans="1:9" ht="15.75" thickTop="1">
      <c r="A3" s="1" t="s">
        <v>2</v>
      </c>
      <c r="B3" t="s">
        <v>3</v>
      </c>
      <c r="C3" t="s">
        <v>4</v>
      </c>
      <c r="D3" s="1" t="s">
        <v>95</v>
      </c>
      <c r="E3" s="1" t="s">
        <v>95</v>
      </c>
      <c r="F3">
        <v>0</v>
      </c>
      <c r="G3">
        <v>0</v>
      </c>
      <c r="H3" s="4">
        <f>SUM(D3:G3)</f>
        <v>0</v>
      </c>
      <c r="I3">
        <v>5</v>
      </c>
    </row>
    <row r="4" spans="1:9">
      <c r="A4" s="1" t="s">
        <v>5</v>
      </c>
      <c r="B4" t="s">
        <v>6</v>
      </c>
      <c r="C4" t="s">
        <v>7</v>
      </c>
      <c r="D4" s="1" t="s">
        <v>95</v>
      </c>
      <c r="E4" s="1" t="s">
        <v>95</v>
      </c>
      <c r="F4" s="7">
        <v>5</v>
      </c>
      <c r="G4">
        <v>0</v>
      </c>
      <c r="H4" s="4">
        <f>SUM(D4:G4)</f>
        <v>5</v>
      </c>
      <c r="I4" s="5">
        <v>5</v>
      </c>
    </row>
    <row r="5" spans="1:9">
      <c r="A5" s="1" t="s">
        <v>8</v>
      </c>
      <c r="B5" t="s">
        <v>9</v>
      </c>
      <c r="C5" t="s">
        <v>10</v>
      </c>
      <c r="D5" s="3">
        <v>11.5</v>
      </c>
      <c r="E5" s="4">
        <v>7.5</v>
      </c>
      <c r="F5">
        <v>5</v>
      </c>
      <c r="G5">
        <v>4</v>
      </c>
      <c r="H5" s="4">
        <f>SUM(D5:G5)</f>
        <v>28</v>
      </c>
      <c r="I5" s="5">
        <v>5</v>
      </c>
    </row>
    <row r="6" spans="1:9">
      <c r="A6" s="1" t="s">
        <v>11</v>
      </c>
      <c r="B6" t="s">
        <v>12</v>
      </c>
      <c r="C6" t="s">
        <v>13</v>
      </c>
      <c r="D6" s="3">
        <v>11</v>
      </c>
      <c r="E6" s="3">
        <v>17</v>
      </c>
      <c r="F6">
        <v>5</v>
      </c>
      <c r="G6">
        <v>5</v>
      </c>
      <c r="H6" s="3">
        <f t="shared" ref="H6:H35" si="0">SUM(D6:G6)</f>
        <v>38</v>
      </c>
      <c r="I6" s="8">
        <v>7</v>
      </c>
    </row>
    <row r="7" spans="1:9">
      <c r="A7" s="1" t="s">
        <v>14</v>
      </c>
      <c r="B7" t="s">
        <v>15</v>
      </c>
      <c r="C7" t="s">
        <v>16</v>
      </c>
      <c r="D7" s="4">
        <v>8</v>
      </c>
      <c r="E7" s="4">
        <v>9.5</v>
      </c>
      <c r="F7">
        <v>5</v>
      </c>
      <c r="G7">
        <v>5</v>
      </c>
      <c r="H7" s="4">
        <f t="shared" si="0"/>
        <v>27.5</v>
      </c>
      <c r="I7" s="7">
        <v>5</v>
      </c>
    </row>
    <row r="8" spans="1:9">
      <c r="A8" s="1" t="s">
        <v>17</v>
      </c>
      <c r="B8" t="s">
        <v>18</v>
      </c>
      <c r="C8" t="s">
        <v>19</v>
      </c>
      <c r="D8" s="3">
        <v>11</v>
      </c>
      <c r="E8" s="4">
        <v>4</v>
      </c>
      <c r="F8">
        <v>5</v>
      </c>
      <c r="G8">
        <v>4</v>
      </c>
      <c r="H8" s="4">
        <f t="shared" si="0"/>
        <v>24</v>
      </c>
      <c r="I8" s="7">
        <v>5</v>
      </c>
    </row>
    <row r="9" spans="1:9">
      <c r="A9" s="1" t="s">
        <v>20</v>
      </c>
      <c r="B9" t="s">
        <v>21</v>
      </c>
      <c r="C9" t="s">
        <v>22</v>
      </c>
      <c r="D9" s="1" t="s">
        <v>95</v>
      </c>
      <c r="E9" s="1" t="s">
        <v>95</v>
      </c>
      <c r="F9">
        <v>5</v>
      </c>
      <c r="G9">
        <v>2</v>
      </c>
      <c r="H9" s="4">
        <f t="shared" si="0"/>
        <v>7</v>
      </c>
      <c r="I9" s="7">
        <v>5</v>
      </c>
    </row>
    <row r="10" spans="1:9">
      <c r="A10" s="1" t="s">
        <v>23</v>
      </c>
      <c r="B10" t="s">
        <v>24</v>
      </c>
      <c r="C10" t="s">
        <v>25</v>
      </c>
      <c r="D10" s="3">
        <v>13</v>
      </c>
      <c r="E10" s="3">
        <v>10.5</v>
      </c>
      <c r="F10">
        <v>5</v>
      </c>
      <c r="G10">
        <v>4</v>
      </c>
      <c r="H10" s="3">
        <f t="shared" si="0"/>
        <v>32.5</v>
      </c>
      <c r="I10" s="8">
        <v>6</v>
      </c>
    </row>
    <row r="11" spans="1:9">
      <c r="A11" s="1" t="s">
        <v>26</v>
      </c>
      <c r="B11" t="s">
        <v>27</v>
      </c>
      <c r="C11" t="s">
        <v>28</v>
      </c>
      <c r="D11" s="4">
        <v>5</v>
      </c>
      <c r="E11" s="4">
        <v>7</v>
      </c>
      <c r="F11">
        <v>0</v>
      </c>
      <c r="G11">
        <v>1</v>
      </c>
      <c r="H11" s="4">
        <f t="shared" si="0"/>
        <v>13</v>
      </c>
      <c r="I11" s="7">
        <v>5</v>
      </c>
    </row>
    <row r="12" spans="1:9">
      <c r="A12" s="1" t="s">
        <v>29</v>
      </c>
      <c r="B12" t="s">
        <v>30</v>
      </c>
      <c r="C12" t="s">
        <v>31</v>
      </c>
      <c r="D12" s="1" t="s">
        <v>95</v>
      </c>
      <c r="E12" s="1" t="s">
        <v>95</v>
      </c>
      <c r="F12">
        <v>0</v>
      </c>
      <c r="G12">
        <v>0</v>
      </c>
      <c r="H12" s="4">
        <f t="shared" si="0"/>
        <v>0</v>
      </c>
      <c r="I12" s="7">
        <v>5</v>
      </c>
    </row>
    <row r="13" spans="1:9">
      <c r="A13" s="1" t="s">
        <v>32</v>
      </c>
      <c r="B13" t="s">
        <v>33</v>
      </c>
      <c r="C13" t="s">
        <v>34</v>
      </c>
      <c r="D13" s="3">
        <v>11</v>
      </c>
      <c r="E13" s="4">
        <v>5</v>
      </c>
      <c r="F13">
        <v>5</v>
      </c>
      <c r="G13">
        <v>2</v>
      </c>
      <c r="H13" s="4">
        <f t="shared" si="0"/>
        <v>23</v>
      </c>
      <c r="I13" s="7">
        <v>5</v>
      </c>
    </row>
    <row r="14" spans="1:9">
      <c r="A14" s="1" t="s">
        <v>35</v>
      </c>
      <c r="B14" t="s">
        <v>36</v>
      </c>
      <c r="C14" t="s">
        <v>37</v>
      </c>
      <c r="D14" s="4">
        <v>2</v>
      </c>
      <c r="E14" s="1" t="s">
        <v>95</v>
      </c>
      <c r="F14">
        <v>5</v>
      </c>
      <c r="G14">
        <v>3</v>
      </c>
      <c r="H14" s="4">
        <f t="shared" si="0"/>
        <v>10</v>
      </c>
      <c r="I14" s="7">
        <v>5</v>
      </c>
    </row>
    <row r="15" spans="1:9">
      <c r="A15" s="1" t="s">
        <v>38</v>
      </c>
      <c r="B15" t="s">
        <v>39</v>
      </c>
      <c r="C15" t="s">
        <v>40</v>
      </c>
      <c r="D15" s="1" t="s">
        <v>95</v>
      </c>
      <c r="E15" s="1" t="s">
        <v>95</v>
      </c>
      <c r="F15">
        <v>0</v>
      </c>
      <c r="G15">
        <v>0</v>
      </c>
      <c r="H15" s="4">
        <f t="shared" si="0"/>
        <v>0</v>
      </c>
      <c r="I15" s="7">
        <v>5</v>
      </c>
    </row>
    <row r="16" spans="1:9">
      <c r="A16" s="1" t="s">
        <v>41</v>
      </c>
      <c r="B16" t="s">
        <v>42</v>
      </c>
      <c r="C16" t="s">
        <v>43</v>
      </c>
      <c r="D16" s="3">
        <v>11</v>
      </c>
      <c r="E16" s="4">
        <v>6</v>
      </c>
      <c r="F16">
        <v>5</v>
      </c>
      <c r="G16">
        <v>4</v>
      </c>
      <c r="H16" s="4">
        <f t="shared" si="0"/>
        <v>26</v>
      </c>
      <c r="I16" s="7">
        <v>5</v>
      </c>
    </row>
    <row r="17" spans="1:9">
      <c r="A17" s="1" t="s">
        <v>44</v>
      </c>
      <c r="B17" t="s">
        <v>45</v>
      </c>
      <c r="C17" t="s">
        <v>46</v>
      </c>
      <c r="D17">
        <v>0</v>
      </c>
      <c r="E17" s="1" t="s">
        <v>95</v>
      </c>
      <c r="F17">
        <v>0</v>
      </c>
      <c r="G17">
        <v>0</v>
      </c>
      <c r="H17" s="4">
        <f t="shared" si="0"/>
        <v>0</v>
      </c>
      <c r="I17" s="7">
        <v>5</v>
      </c>
    </row>
    <row r="18" spans="1:9">
      <c r="A18" s="1" t="s">
        <v>47</v>
      </c>
      <c r="B18" t="s">
        <v>48</v>
      </c>
      <c r="C18" t="s">
        <v>49</v>
      </c>
      <c r="D18" s="3">
        <v>17</v>
      </c>
      <c r="E18" s="3">
        <v>18</v>
      </c>
      <c r="F18">
        <v>5</v>
      </c>
      <c r="G18">
        <v>4</v>
      </c>
      <c r="H18" s="3">
        <f t="shared" si="0"/>
        <v>44</v>
      </c>
      <c r="I18" s="8">
        <v>9</v>
      </c>
    </row>
    <row r="19" spans="1:9">
      <c r="A19" s="1" t="s">
        <v>50</v>
      </c>
      <c r="B19" t="s">
        <v>51</v>
      </c>
      <c r="C19" t="s">
        <v>52</v>
      </c>
      <c r="D19" s="3">
        <v>11</v>
      </c>
      <c r="E19" s="3">
        <v>14</v>
      </c>
      <c r="F19">
        <v>5</v>
      </c>
      <c r="G19">
        <v>4</v>
      </c>
      <c r="H19" s="3">
        <f t="shared" si="0"/>
        <v>34</v>
      </c>
      <c r="I19" s="8">
        <v>7</v>
      </c>
    </row>
    <row r="20" spans="1:9">
      <c r="A20" s="1" t="s">
        <v>53</v>
      </c>
      <c r="B20" t="s">
        <v>54</v>
      </c>
      <c r="C20" t="s">
        <v>55</v>
      </c>
      <c r="D20" s="1" t="s">
        <v>95</v>
      </c>
      <c r="E20" s="1" t="s">
        <v>95</v>
      </c>
      <c r="F20">
        <v>0</v>
      </c>
      <c r="G20">
        <v>0</v>
      </c>
      <c r="H20" s="4">
        <f t="shared" si="0"/>
        <v>0</v>
      </c>
      <c r="I20" s="5">
        <v>5</v>
      </c>
    </row>
    <row r="21" spans="1:9">
      <c r="A21" s="1" t="s">
        <v>56</v>
      </c>
      <c r="B21" t="s">
        <v>57</v>
      </c>
      <c r="C21" t="s">
        <v>58</v>
      </c>
      <c r="D21" s="4">
        <v>1</v>
      </c>
      <c r="E21" s="1" t="s">
        <v>95</v>
      </c>
      <c r="F21">
        <v>5</v>
      </c>
      <c r="G21">
        <v>2</v>
      </c>
      <c r="H21" s="4">
        <f t="shared" si="0"/>
        <v>8</v>
      </c>
      <c r="I21" s="5">
        <v>5</v>
      </c>
    </row>
    <row r="22" spans="1:9">
      <c r="A22" s="1" t="s">
        <v>59</v>
      </c>
      <c r="B22" t="s">
        <v>60</v>
      </c>
      <c r="C22" t="s">
        <v>61</v>
      </c>
      <c r="D22" s="3">
        <v>14</v>
      </c>
      <c r="E22" s="1" t="s">
        <v>95</v>
      </c>
      <c r="F22">
        <v>5</v>
      </c>
      <c r="G22">
        <v>2</v>
      </c>
      <c r="H22" s="4">
        <f t="shared" si="0"/>
        <v>21</v>
      </c>
      <c r="I22" s="5">
        <v>5</v>
      </c>
    </row>
    <row r="23" spans="1:9">
      <c r="A23" s="1" t="s">
        <v>62</v>
      </c>
      <c r="B23" t="s">
        <v>63</v>
      </c>
      <c r="C23" t="s">
        <v>64</v>
      </c>
      <c r="D23" s="1" t="s">
        <v>95</v>
      </c>
      <c r="E23" s="1" t="s">
        <v>95</v>
      </c>
      <c r="F23">
        <v>0</v>
      </c>
      <c r="G23">
        <v>0</v>
      </c>
      <c r="H23" s="4">
        <f t="shared" si="0"/>
        <v>0</v>
      </c>
      <c r="I23" s="5">
        <v>5</v>
      </c>
    </row>
    <row r="24" spans="1:9">
      <c r="A24" s="1" t="s">
        <v>65</v>
      </c>
      <c r="B24" t="s">
        <v>66</v>
      </c>
      <c r="C24" t="s">
        <v>67</v>
      </c>
      <c r="D24" s="4">
        <v>1</v>
      </c>
      <c r="E24" s="4">
        <v>2</v>
      </c>
      <c r="F24">
        <v>5</v>
      </c>
      <c r="G24">
        <v>5</v>
      </c>
      <c r="H24" s="4">
        <f t="shared" si="0"/>
        <v>13</v>
      </c>
      <c r="I24" s="5">
        <v>5</v>
      </c>
    </row>
    <row r="25" spans="1:9">
      <c r="A25" s="1" t="s">
        <v>68</v>
      </c>
      <c r="B25" t="s">
        <v>69</v>
      </c>
      <c r="C25" t="s">
        <v>70</v>
      </c>
      <c r="D25" s="4">
        <v>2</v>
      </c>
      <c r="E25" s="1" t="s">
        <v>95</v>
      </c>
      <c r="F25">
        <v>0</v>
      </c>
      <c r="G25">
        <v>0</v>
      </c>
      <c r="H25" s="4">
        <f t="shared" si="0"/>
        <v>2</v>
      </c>
      <c r="I25" s="5">
        <v>5</v>
      </c>
    </row>
    <row r="26" spans="1:9">
      <c r="A26" s="1" t="s">
        <v>71</v>
      </c>
      <c r="B26" t="s">
        <v>72</v>
      </c>
      <c r="C26" t="s">
        <v>73</v>
      </c>
      <c r="D26" s="4">
        <v>9.5</v>
      </c>
      <c r="E26" s="1" t="s">
        <v>95</v>
      </c>
      <c r="F26">
        <v>0</v>
      </c>
      <c r="G26">
        <v>0</v>
      </c>
      <c r="H26" s="4">
        <f t="shared" si="0"/>
        <v>9.5</v>
      </c>
      <c r="I26" s="5">
        <v>5</v>
      </c>
    </row>
    <row r="27" spans="1:9">
      <c r="A27" s="1" t="s">
        <v>74</v>
      </c>
      <c r="B27" t="s">
        <v>75</v>
      </c>
      <c r="C27" t="s">
        <v>76</v>
      </c>
      <c r="D27" s="3">
        <v>13</v>
      </c>
      <c r="E27" s="3">
        <v>10.5</v>
      </c>
      <c r="F27">
        <v>5</v>
      </c>
      <c r="G27">
        <v>3</v>
      </c>
      <c r="H27" s="3">
        <f t="shared" si="0"/>
        <v>31.5</v>
      </c>
      <c r="I27" s="8">
        <v>6</v>
      </c>
    </row>
    <row r="28" spans="1:9">
      <c r="A28" s="1" t="s">
        <v>77</v>
      </c>
      <c r="B28" t="s">
        <v>78</v>
      </c>
      <c r="C28" t="s">
        <v>79</v>
      </c>
      <c r="D28" s="4">
        <v>9</v>
      </c>
      <c r="E28" s="4">
        <v>5.5</v>
      </c>
      <c r="F28">
        <v>5</v>
      </c>
      <c r="G28">
        <v>3</v>
      </c>
      <c r="H28" s="4">
        <f t="shared" si="0"/>
        <v>22.5</v>
      </c>
      <c r="I28" s="7">
        <v>5</v>
      </c>
    </row>
    <row r="29" spans="1:9">
      <c r="A29" s="1" t="s">
        <v>80</v>
      </c>
      <c r="B29" t="s">
        <v>81</v>
      </c>
      <c r="C29" t="s">
        <v>82</v>
      </c>
      <c r="D29" s="1" t="s">
        <v>95</v>
      </c>
      <c r="E29" s="4">
        <v>2</v>
      </c>
      <c r="F29">
        <v>0</v>
      </c>
      <c r="G29">
        <v>0</v>
      </c>
      <c r="H29" s="4">
        <f t="shared" si="0"/>
        <v>2</v>
      </c>
      <c r="I29" s="7">
        <v>5</v>
      </c>
    </row>
    <row r="30" spans="1:9">
      <c r="A30" s="1" t="s">
        <v>83</v>
      </c>
      <c r="B30" t="s">
        <v>84</v>
      </c>
      <c r="C30" t="s">
        <v>85</v>
      </c>
      <c r="D30" s="3">
        <v>18</v>
      </c>
      <c r="E30" s="3">
        <v>17</v>
      </c>
      <c r="F30">
        <v>5</v>
      </c>
      <c r="G30">
        <v>4</v>
      </c>
      <c r="H30" s="3">
        <f t="shared" si="0"/>
        <v>44</v>
      </c>
      <c r="I30" s="8">
        <v>9</v>
      </c>
    </row>
    <row r="31" spans="1:9">
      <c r="A31" s="1" t="s">
        <v>86</v>
      </c>
      <c r="B31" t="s">
        <v>87</v>
      </c>
      <c r="C31" t="s">
        <v>88</v>
      </c>
      <c r="D31" s="3">
        <v>11.5</v>
      </c>
      <c r="E31" s="3">
        <v>15</v>
      </c>
      <c r="F31">
        <v>0</v>
      </c>
      <c r="G31">
        <v>1</v>
      </c>
      <c r="H31" s="3">
        <f t="shared" si="0"/>
        <v>27.5</v>
      </c>
      <c r="I31" s="8">
        <v>6</v>
      </c>
    </row>
    <row r="32" spans="1:9">
      <c r="A32" s="1" t="s">
        <v>89</v>
      </c>
      <c r="B32" t="s">
        <v>90</v>
      </c>
      <c r="C32" t="s">
        <v>91</v>
      </c>
      <c r="D32" s="4">
        <v>6</v>
      </c>
      <c r="E32" s="3">
        <v>13.5</v>
      </c>
      <c r="F32">
        <v>5</v>
      </c>
      <c r="G32">
        <v>3</v>
      </c>
      <c r="H32" s="4">
        <f t="shared" si="0"/>
        <v>27.5</v>
      </c>
      <c r="I32" s="7">
        <v>5</v>
      </c>
    </row>
    <row r="33" spans="1:9">
      <c r="A33">
        <v>31</v>
      </c>
      <c r="B33" s="2"/>
      <c r="C33" t="s">
        <v>92</v>
      </c>
      <c r="D33" s="3">
        <v>11.5</v>
      </c>
      <c r="E33" s="4">
        <v>7</v>
      </c>
      <c r="F33">
        <v>5</v>
      </c>
      <c r="G33">
        <v>4</v>
      </c>
      <c r="H33" s="4">
        <f t="shared" si="0"/>
        <v>27.5</v>
      </c>
      <c r="I33" s="7">
        <v>5</v>
      </c>
    </row>
    <row r="34" spans="1:9">
      <c r="A34">
        <v>32</v>
      </c>
      <c r="B34" t="s">
        <v>94</v>
      </c>
      <c r="C34" t="s">
        <v>93</v>
      </c>
      <c r="D34" s="4">
        <v>4</v>
      </c>
      <c r="E34" s="1" t="s">
        <v>95</v>
      </c>
      <c r="F34">
        <v>5</v>
      </c>
      <c r="G34">
        <v>1</v>
      </c>
      <c r="H34" s="4">
        <f t="shared" si="0"/>
        <v>10</v>
      </c>
      <c r="I34" s="7">
        <v>5</v>
      </c>
    </row>
    <row r="35" spans="1:9">
      <c r="A35">
        <v>33</v>
      </c>
      <c r="B35" t="s">
        <v>99</v>
      </c>
      <c r="C35" t="s">
        <v>98</v>
      </c>
      <c r="D35" s="1" t="s">
        <v>95</v>
      </c>
      <c r="E35" s="4">
        <v>2</v>
      </c>
      <c r="F35">
        <v>0</v>
      </c>
      <c r="G35">
        <v>0</v>
      </c>
      <c r="H35" s="4">
        <f t="shared" si="0"/>
        <v>2</v>
      </c>
      <c r="I35" s="7">
        <v>5</v>
      </c>
    </row>
    <row r="37" spans="1:9">
      <c r="B37" t="s">
        <v>105</v>
      </c>
    </row>
    <row r="38" spans="1:9">
      <c r="B38" t="s">
        <v>106</v>
      </c>
    </row>
    <row r="39" spans="1:9">
      <c r="B39" t="s">
        <v>104</v>
      </c>
    </row>
    <row r="40" spans="1:9">
      <c r="B40" t="s">
        <v>107</v>
      </c>
    </row>
  </sheetData>
  <mergeCells count="1">
    <mergeCell ref="A1:E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</dc:creator>
  <cp:lastModifiedBy>FPE</cp:lastModifiedBy>
  <dcterms:created xsi:type="dcterms:W3CDTF">2023-11-27T10:07:36Z</dcterms:created>
  <dcterms:modified xsi:type="dcterms:W3CDTF">2023-12-29T10:57:43Z</dcterms:modified>
</cp:coreProperties>
</file>